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d2b79f6280c5b8/Desktop/SSR-2022/Criterion-5/"/>
    </mc:Choice>
  </mc:AlternateContent>
  <xr:revisionPtr revIDLastSave="1" documentId="8_{5B62A5F9-26A1-4D40-8727-538374CF0579}" xr6:coauthVersionLast="47" xr6:coauthVersionMax="47" xr10:uidLastSave="{57DA9AD2-F40B-4F0E-8D5E-B8C6AD83725A}"/>
  <bookViews>
    <workbookView xWindow="-120" yWindow="-120" windowWidth="29040" windowHeight="15840" xr2:uid="{00000000-000D-0000-FFFF-FFFF00000000}"/>
  </bookViews>
  <sheets>
    <sheet name="5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C17" i="1"/>
  <c r="D17" i="1"/>
  <c r="D31" i="1" l="1"/>
  <c r="D24" i="1"/>
  <c r="C31" i="1"/>
  <c r="C24" i="1"/>
  <c r="D10" i="1"/>
  <c r="C10" i="1"/>
</calcChain>
</file>

<file path=xl/sharedStrings.xml><?xml version="1.0" encoding="utf-8"?>
<sst xmlns="http://schemas.openxmlformats.org/spreadsheetml/2006/main" count="57" uniqueCount="27">
  <si>
    <t>5.1.1 Percentage of students benefited by scholarships and freeships provided by the Government and Non-Government agencies during the last five years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</si>
  <si>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</si>
  <si>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</si>
  <si>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</si>
  <si>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</si>
  <si>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</si>
  <si>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</si>
  <si>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</si>
  <si>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2017-2018</t>
  </si>
  <si>
    <t>2018-2019</t>
  </si>
  <si>
    <t>Government of India Post-Matric Scholarship (SC)</t>
  </si>
  <si>
    <t>Government of India Post-Matric Scholarship (ST)</t>
  </si>
  <si>
    <t>Government of India Post-Matric Scholarship (VJNT)</t>
  </si>
  <si>
    <t>Government of India Post-Matric Scholarship (SBC)</t>
  </si>
  <si>
    <t>Government of India Post-Matric Scholarship (OBC)</t>
  </si>
  <si>
    <t>2019-2020</t>
  </si>
  <si>
    <t>2020-2021</t>
  </si>
  <si>
    <t>2021-2022</t>
  </si>
  <si>
    <t>Rajarshi Chhatrapati Shahu Maharaj Shikshan Shulkh Shishyavrutti Scheme (EBC)</t>
  </si>
  <si>
    <t>TOTAL</t>
  </si>
  <si>
    <t>Total</t>
  </si>
  <si>
    <t>--</t>
  </si>
  <si>
    <t>https://dbcbhokar.edu.in/file/Scholarship/17-18.pdf</t>
  </si>
  <si>
    <t xml:space="preserve">https://dbcbhokar.edu.in/file/Scholarship/18-19.pdf </t>
  </si>
  <si>
    <t>https://dbcbhokar.edu.in/file/Scholarship/19-20.pdf</t>
  </si>
  <si>
    <t>https://dbcbhokar.edu.in/file/Scholarship/20-21.pdf</t>
  </si>
  <si>
    <t>https://dbcbhokar.edu.in/file/Scholarship/21-22.pdf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</si>
</sst>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4" fillId="0" borderId="21" xfId="0" applyFont="1" applyFill="1" applyBorder="1" applyAlignment="1">
      <alignment vertical="top" wrapText="1"/>
    </xf>
    <xf numFmtId="0" fontId="3" fillId="0" borderId="21" xfId="0" quotePrefix="1" applyFont="1" applyFill="1" applyBorder="1" applyAlignment="1">
      <alignment horizontal="right" vertical="top"/>
    </xf>
    <xf numFmtId="0" fontId="4" fillId="0" borderId="21" xfId="0" applyFont="1" applyFill="1" applyBorder="1" applyAlignment="1">
      <alignment horizontal="right" vertical="top"/>
    </xf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right" vertical="top"/>
    </xf>
    <xf numFmtId="0" fontId="4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horizontal="right" vertical="top"/>
    </xf>
    <xf numFmtId="0" fontId="3" fillId="0" borderId="26" xfId="0" applyFont="1" applyFill="1" applyBorder="1" applyAlignment="1">
      <alignment vertical="top"/>
    </xf>
    <xf numFmtId="0" fontId="3" fillId="0" borderId="34" xfId="0" applyFont="1" applyFill="1" applyBorder="1" applyAlignment="1">
      <alignment horizontal="right" vertical="top"/>
    </xf>
    <xf numFmtId="0" fontId="4" fillId="0" borderId="34" xfId="0" applyFont="1" applyFill="1" applyBorder="1" applyAlignment="1">
      <alignment horizontal="right" vertical="top"/>
    </xf>
    <xf numFmtId="0" fontId="4" fillId="0" borderId="27" xfId="0" applyFont="1" applyFill="1" applyBorder="1" applyAlignment="1">
      <alignment horizontal="right" vertical="top"/>
    </xf>
    <xf numFmtId="0" fontId="4" fillId="2" borderId="22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right" vertical="top"/>
    </xf>
    <xf numFmtId="0" fontId="4" fillId="2" borderId="16" xfId="0" applyFont="1" applyFill="1" applyBorder="1" applyAlignment="1">
      <alignment vertical="top" wrapText="1"/>
    </xf>
    <xf numFmtId="0" fontId="4" fillId="2" borderId="16" xfId="0" applyFont="1" applyFill="1" applyBorder="1" applyAlignment="1">
      <alignment horizontal="right" vertical="top"/>
    </xf>
    <xf numFmtId="0" fontId="4" fillId="2" borderId="25" xfId="0" applyFont="1" applyFill="1" applyBorder="1" applyAlignment="1">
      <alignment vertical="top" wrapText="1"/>
    </xf>
    <xf numFmtId="0" fontId="4" fillId="2" borderId="25" xfId="0" applyFont="1" applyFill="1" applyBorder="1" applyAlignment="1">
      <alignment horizontal="right" vertical="top"/>
    </xf>
    <xf numFmtId="0" fontId="3" fillId="2" borderId="26" xfId="0" applyFont="1" applyFill="1" applyBorder="1" applyAlignment="1">
      <alignment vertical="top"/>
    </xf>
    <xf numFmtId="0" fontId="3" fillId="2" borderId="34" xfId="0" applyFont="1" applyFill="1" applyBorder="1" applyAlignment="1">
      <alignment horizontal="right" vertical="top"/>
    </xf>
    <xf numFmtId="0" fontId="4" fillId="2" borderId="34" xfId="0" applyFont="1" applyFill="1" applyBorder="1" applyAlignment="1">
      <alignment horizontal="right" vertical="top"/>
    </xf>
    <xf numFmtId="0" fontId="4" fillId="2" borderId="27" xfId="0" applyFont="1" applyFill="1" applyBorder="1" applyAlignment="1">
      <alignment horizontal="right" vertical="top"/>
    </xf>
    <xf numFmtId="0" fontId="4" fillId="3" borderId="21" xfId="0" applyFont="1" applyFill="1" applyBorder="1" applyAlignment="1">
      <alignment vertical="top" wrapText="1"/>
    </xf>
    <xf numFmtId="0" fontId="4" fillId="3" borderId="21" xfId="0" applyFont="1" applyFill="1" applyBorder="1" applyAlignment="1">
      <alignment horizontal="right" vertical="top"/>
    </xf>
    <xf numFmtId="0" fontId="4" fillId="3" borderId="16" xfId="0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right" vertical="top"/>
    </xf>
    <xf numFmtId="0" fontId="3" fillId="3" borderId="26" xfId="0" applyFont="1" applyFill="1" applyBorder="1" applyAlignment="1">
      <alignment vertical="top"/>
    </xf>
    <xf numFmtId="0" fontId="4" fillId="0" borderId="34" xfId="0" applyFont="1" applyBorder="1" applyAlignment="1">
      <alignment horizontal="right" vertical="top"/>
    </xf>
    <xf numFmtId="0" fontId="3" fillId="3" borderId="34" xfId="0" applyFont="1" applyFill="1" applyBorder="1" applyAlignment="1">
      <alignment horizontal="right" vertical="top"/>
    </xf>
    <xf numFmtId="0" fontId="4" fillId="3" borderId="34" xfId="0" applyFont="1" applyFill="1" applyBorder="1" applyAlignment="1">
      <alignment horizontal="right" vertical="top"/>
    </xf>
    <xf numFmtId="0" fontId="4" fillId="3" borderId="27" xfId="0" applyFont="1" applyFill="1" applyBorder="1" applyAlignment="1">
      <alignment horizontal="right" vertical="top"/>
    </xf>
    <xf numFmtId="0" fontId="3" fillId="2" borderId="22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horizontal="right" vertical="top"/>
    </xf>
    <xf numFmtId="0" fontId="3" fillId="2" borderId="25" xfId="0" applyFont="1" applyFill="1" applyBorder="1" applyAlignment="1">
      <alignment horizontal="right" vertical="top"/>
    </xf>
    <xf numFmtId="0" fontId="4" fillId="3" borderId="10" xfId="0" applyFont="1" applyFill="1" applyBorder="1" applyAlignment="1">
      <alignment vertical="top" wrapText="1"/>
    </xf>
    <xf numFmtId="0" fontId="4" fillId="3" borderId="23" xfId="0" applyFont="1" applyFill="1" applyBorder="1" applyAlignment="1">
      <alignment horizontal="right" vertical="top"/>
    </xf>
    <xf numFmtId="0" fontId="4" fillId="3" borderId="24" xfId="0" applyFont="1" applyFill="1" applyBorder="1" applyAlignment="1">
      <alignment horizontal="right" vertical="top"/>
    </xf>
    <xf numFmtId="0" fontId="4" fillId="3" borderId="8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4" fillId="0" borderId="12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3" borderId="9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right" vertical="top"/>
    </xf>
    <xf numFmtId="0" fontId="4" fillId="3" borderId="3" xfId="0" applyFont="1" applyFill="1" applyBorder="1" applyAlignment="1">
      <alignment horizontal="right" vertical="top"/>
    </xf>
    <xf numFmtId="0" fontId="4" fillId="3" borderId="25" xfId="0" applyFont="1" applyFill="1" applyBorder="1" applyAlignment="1">
      <alignment horizontal="right" vertical="top"/>
    </xf>
    <xf numFmtId="0" fontId="4" fillId="3" borderId="15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4" fontId="6" fillId="0" borderId="17" xfId="0" applyNumberFormat="1" applyFont="1" applyFill="1" applyBorder="1" applyAlignment="1">
      <alignment horizontal="center" vertical="top" shrinkToFit="1"/>
    </xf>
    <xf numFmtId="4" fontId="6" fillId="0" borderId="18" xfId="0" applyNumberFormat="1" applyFont="1" applyFill="1" applyBorder="1" applyAlignment="1">
      <alignment horizontal="center" vertical="top" shrinkToFit="1"/>
    </xf>
    <xf numFmtId="4" fontId="4" fillId="0" borderId="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center" vertical="top" shrinkToFit="1"/>
    </xf>
    <xf numFmtId="0" fontId="4" fillId="0" borderId="0" xfId="0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 applyProtection="1">
      <alignment vertical="top" wrapText="1" readingOrder="1"/>
      <protection locked="0"/>
    </xf>
    <xf numFmtId="164" fontId="4" fillId="0" borderId="0" xfId="0" applyNumberFormat="1" applyFont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bcbhokar.edu.in/file/Scholarship/19-20.pdf" TargetMode="External"/><Relationship Id="rId2" Type="http://schemas.openxmlformats.org/officeDocument/2006/relationships/hyperlink" Target="https://dbcbhokar.edu.in/file/Scholarship/18-19.pdf" TargetMode="External"/><Relationship Id="rId1" Type="http://schemas.openxmlformats.org/officeDocument/2006/relationships/hyperlink" Target="https://dbcbhokar.edu.in/file/Scholarship/17-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bcbhokar.edu.in/file/Scholarship/21-22.pdf" TargetMode="External"/><Relationship Id="rId4" Type="http://schemas.openxmlformats.org/officeDocument/2006/relationships/hyperlink" Target="https://dbcbhokar.edu.in/file/Scholarship/2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L38"/>
  <sheetViews>
    <sheetView tabSelected="1" view="pageLayout" topLeftCell="A7" zoomScaleNormal="85" workbookViewId="0">
      <selection activeCell="J22" sqref="J22"/>
    </sheetView>
  </sheetViews>
  <sheetFormatPr defaultColWidth="7.85546875" defaultRowHeight="15" customHeight="1" x14ac:dyDescent="0.25"/>
  <cols>
    <col min="1" max="1" width="5.85546875" style="81" customWidth="1"/>
    <col min="2" max="2" width="57" style="67" customWidth="1"/>
    <col min="3" max="6" width="13.7109375" style="56" customWidth="1"/>
    <col min="7" max="7" width="21.7109375" style="97" customWidth="1"/>
    <col min="8" max="9" width="7.85546875" style="56"/>
    <col min="10" max="10" width="13.42578125" style="56" customWidth="1"/>
    <col min="11" max="16384" width="7.85546875" style="56"/>
  </cols>
  <sheetData>
    <row r="1" spans="1:12" ht="15" customHeight="1" thickBot="1" x14ac:dyDescent="0.3">
      <c r="A1" s="55" t="s">
        <v>0</v>
      </c>
      <c r="B1" s="55"/>
      <c r="C1" s="55"/>
      <c r="D1" s="55"/>
      <c r="E1" s="55"/>
      <c r="F1" s="55"/>
      <c r="G1" s="55"/>
    </row>
    <row r="2" spans="1:12" ht="15" customHeight="1" thickBot="1" x14ac:dyDescent="0.3">
      <c r="A2" s="68" t="s">
        <v>1</v>
      </c>
      <c r="B2" s="2" t="s">
        <v>2</v>
      </c>
      <c r="C2" s="1" t="s">
        <v>3</v>
      </c>
      <c r="D2" s="3"/>
      <c r="E2" s="4" t="s">
        <v>4</v>
      </c>
      <c r="F2" s="4"/>
      <c r="G2" s="83" t="s">
        <v>5</v>
      </c>
    </row>
    <row r="3" spans="1:12" ht="15" customHeight="1" thickBot="1" x14ac:dyDescent="0.3">
      <c r="A3" s="69"/>
      <c r="B3" s="5"/>
      <c r="C3" s="6" t="s">
        <v>6</v>
      </c>
      <c r="D3" s="7" t="s">
        <v>7</v>
      </c>
      <c r="E3" s="8" t="s">
        <v>6</v>
      </c>
      <c r="F3" s="7" t="s">
        <v>7</v>
      </c>
      <c r="G3" s="84"/>
    </row>
    <row r="4" spans="1:12" ht="15" customHeight="1" x14ac:dyDescent="0.25">
      <c r="A4" s="70" t="s">
        <v>8</v>
      </c>
      <c r="B4" s="9" t="s">
        <v>18</v>
      </c>
      <c r="C4" s="10" t="s">
        <v>21</v>
      </c>
      <c r="D4" s="10" t="s">
        <v>21</v>
      </c>
      <c r="E4" s="11"/>
      <c r="F4" s="11"/>
      <c r="G4" s="85" t="s">
        <v>22</v>
      </c>
    </row>
    <row r="5" spans="1:12" ht="15" customHeight="1" x14ac:dyDescent="0.25">
      <c r="A5" s="71"/>
      <c r="B5" s="12" t="s">
        <v>10</v>
      </c>
      <c r="C5" s="13">
        <v>131</v>
      </c>
      <c r="D5" s="13">
        <v>691309</v>
      </c>
      <c r="E5" s="13">
        <v>0</v>
      </c>
      <c r="F5" s="13">
        <v>0</v>
      </c>
      <c r="G5" s="86"/>
    </row>
    <row r="6" spans="1:12" ht="15" customHeight="1" x14ac:dyDescent="0.25">
      <c r="A6" s="71"/>
      <c r="B6" s="12" t="s">
        <v>11</v>
      </c>
      <c r="C6" s="13">
        <v>139</v>
      </c>
      <c r="D6" s="13">
        <v>785894</v>
      </c>
      <c r="E6" s="13">
        <v>0</v>
      </c>
      <c r="F6" s="13">
        <v>0</v>
      </c>
      <c r="G6" s="86"/>
    </row>
    <row r="7" spans="1:12" ht="15" customHeight="1" x14ac:dyDescent="0.25">
      <c r="A7" s="71"/>
      <c r="B7" s="12" t="s">
        <v>12</v>
      </c>
      <c r="C7" s="13">
        <v>87</v>
      </c>
      <c r="D7" s="13">
        <v>352413</v>
      </c>
      <c r="E7" s="13">
        <v>0</v>
      </c>
      <c r="F7" s="13">
        <v>0</v>
      </c>
      <c r="G7" s="86"/>
    </row>
    <row r="8" spans="1:12" ht="15" customHeight="1" x14ac:dyDescent="0.25">
      <c r="A8" s="71"/>
      <c r="B8" s="12" t="s">
        <v>13</v>
      </c>
      <c r="C8" s="13">
        <v>5</v>
      </c>
      <c r="D8" s="13">
        <v>19985</v>
      </c>
      <c r="E8" s="13">
        <v>0</v>
      </c>
      <c r="F8" s="13">
        <v>0</v>
      </c>
      <c r="G8" s="86"/>
      <c r="J8" s="57"/>
    </row>
    <row r="9" spans="1:12" ht="15" customHeight="1" thickBot="1" x14ac:dyDescent="0.3">
      <c r="A9" s="71"/>
      <c r="B9" s="14" t="s">
        <v>14</v>
      </c>
      <c r="C9" s="15">
        <v>52</v>
      </c>
      <c r="D9" s="15">
        <v>204225</v>
      </c>
      <c r="E9" s="15">
        <v>0</v>
      </c>
      <c r="F9" s="15">
        <v>0</v>
      </c>
      <c r="G9" s="86"/>
      <c r="J9" s="58"/>
    </row>
    <row r="10" spans="1:12" ht="15" customHeight="1" thickBot="1" x14ac:dyDescent="0.3">
      <c r="A10" s="72"/>
      <c r="B10" s="16" t="s">
        <v>20</v>
      </c>
      <c r="C10" s="17">
        <f>SUM(C5:C9)</f>
        <v>414</v>
      </c>
      <c r="D10" s="17">
        <f>SUM(D5:D9)</f>
        <v>2053826</v>
      </c>
      <c r="E10" s="18">
        <v>0</v>
      </c>
      <c r="F10" s="19">
        <v>0</v>
      </c>
      <c r="G10" s="87"/>
      <c r="I10" s="59"/>
      <c r="J10" s="60"/>
      <c r="K10" s="61"/>
      <c r="L10" s="61"/>
    </row>
    <row r="11" spans="1:12" ht="15" customHeight="1" x14ac:dyDescent="0.25">
      <c r="A11" s="73" t="s">
        <v>9</v>
      </c>
      <c r="B11" s="20" t="s">
        <v>18</v>
      </c>
      <c r="C11" s="21">
        <v>123</v>
      </c>
      <c r="D11" s="21">
        <v>64315</v>
      </c>
      <c r="E11" s="21">
        <v>0</v>
      </c>
      <c r="F11" s="21">
        <v>0</v>
      </c>
      <c r="G11" s="88" t="s">
        <v>23</v>
      </c>
      <c r="I11" s="61"/>
      <c r="J11" s="62"/>
      <c r="K11" s="61"/>
      <c r="L11" s="61"/>
    </row>
    <row r="12" spans="1:12" ht="15" customHeight="1" x14ac:dyDescent="0.25">
      <c r="A12" s="74"/>
      <c r="B12" s="22" t="s">
        <v>10</v>
      </c>
      <c r="C12" s="23">
        <v>141</v>
      </c>
      <c r="D12" s="23">
        <v>288216</v>
      </c>
      <c r="E12" s="23">
        <v>0</v>
      </c>
      <c r="F12" s="23">
        <v>0</v>
      </c>
      <c r="G12" s="89"/>
      <c r="I12" s="61"/>
      <c r="J12" s="61"/>
      <c r="K12" s="61"/>
      <c r="L12" s="61"/>
    </row>
    <row r="13" spans="1:12" ht="15" customHeight="1" x14ac:dyDescent="0.25">
      <c r="A13" s="74"/>
      <c r="B13" s="22" t="s">
        <v>11</v>
      </c>
      <c r="C13" s="23">
        <v>133</v>
      </c>
      <c r="D13" s="23">
        <v>281034</v>
      </c>
      <c r="E13" s="23">
        <v>0</v>
      </c>
      <c r="F13" s="23">
        <v>0</v>
      </c>
      <c r="G13" s="89"/>
      <c r="I13" s="61"/>
      <c r="J13" s="61"/>
      <c r="K13" s="61"/>
      <c r="L13" s="61"/>
    </row>
    <row r="14" spans="1:12" ht="15" customHeight="1" x14ac:dyDescent="0.25">
      <c r="A14" s="74"/>
      <c r="B14" s="22" t="s">
        <v>12</v>
      </c>
      <c r="C14" s="23">
        <v>94</v>
      </c>
      <c r="D14" s="23">
        <v>103493</v>
      </c>
      <c r="E14" s="23">
        <v>0</v>
      </c>
      <c r="F14" s="23">
        <v>0</v>
      </c>
      <c r="G14" s="89"/>
      <c r="I14" s="61"/>
      <c r="J14" s="63"/>
      <c r="K14" s="61"/>
      <c r="L14" s="61"/>
    </row>
    <row r="15" spans="1:12" ht="15" customHeight="1" x14ac:dyDescent="0.25">
      <c r="A15" s="74"/>
      <c r="B15" s="22" t="s">
        <v>13</v>
      </c>
      <c r="C15" s="23">
        <v>17</v>
      </c>
      <c r="D15" s="23">
        <v>18486</v>
      </c>
      <c r="E15" s="23">
        <v>0</v>
      </c>
      <c r="F15" s="23">
        <v>0</v>
      </c>
      <c r="G15" s="89"/>
      <c r="I15" s="61"/>
      <c r="J15" s="63"/>
      <c r="K15" s="61"/>
      <c r="L15" s="61"/>
    </row>
    <row r="16" spans="1:12" ht="15" customHeight="1" thickBot="1" x14ac:dyDescent="0.3">
      <c r="A16" s="74"/>
      <c r="B16" s="24" t="s">
        <v>14</v>
      </c>
      <c r="C16" s="25">
        <v>121</v>
      </c>
      <c r="D16" s="25">
        <v>35009</v>
      </c>
      <c r="E16" s="25">
        <v>0</v>
      </c>
      <c r="F16" s="25">
        <v>0</v>
      </c>
      <c r="G16" s="89"/>
      <c r="I16" s="61"/>
      <c r="J16" s="64"/>
      <c r="K16" s="61"/>
      <c r="L16" s="61"/>
    </row>
    <row r="17" spans="1:12" s="65" customFormat="1" ht="15" customHeight="1" thickBot="1" x14ac:dyDescent="0.3">
      <c r="A17" s="75"/>
      <c r="B17" s="26" t="s">
        <v>19</v>
      </c>
      <c r="C17" s="27">
        <f>SUM(C11:C16)</f>
        <v>629</v>
      </c>
      <c r="D17" s="27">
        <f>SUM(D11:D16)</f>
        <v>790553</v>
      </c>
      <c r="E17" s="28">
        <v>0</v>
      </c>
      <c r="F17" s="29">
        <v>0</v>
      </c>
      <c r="G17" s="90"/>
      <c r="I17" s="66"/>
      <c r="J17" s="66"/>
      <c r="K17" s="66"/>
      <c r="L17" s="66"/>
    </row>
    <row r="18" spans="1:12" ht="15" customHeight="1" x14ac:dyDescent="0.25">
      <c r="A18" s="76" t="s">
        <v>15</v>
      </c>
      <c r="B18" s="30" t="s">
        <v>18</v>
      </c>
      <c r="C18" s="31">
        <v>135</v>
      </c>
      <c r="D18" s="31">
        <v>67622.5</v>
      </c>
      <c r="E18" s="31">
        <v>0</v>
      </c>
      <c r="F18" s="31">
        <v>0</v>
      </c>
      <c r="G18" s="91" t="s">
        <v>24</v>
      </c>
    </row>
    <row r="19" spans="1:12" ht="15" customHeight="1" x14ac:dyDescent="0.25">
      <c r="A19" s="77"/>
      <c r="B19" s="32" t="s">
        <v>10</v>
      </c>
      <c r="C19" s="33">
        <v>157</v>
      </c>
      <c r="D19" s="33">
        <v>336687.5</v>
      </c>
      <c r="E19" s="33">
        <v>0</v>
      </c>
      <c r="F19" s="33">
        <v>0</v>
      </c>
      <c r="G19" s="92"/>
    </row>
    <row r="20" spans="1:12" ht="15" customHeight="1" x14ac:dyDescent="0.25">
      <c r="A20" s="77"/>
      <c r="B20" s="32" t="s">
        <v>11</v>
      </c>
      <c r="C20" s="33">
        <v>118</v>
      </c>
      <c r="D20" s="33">
        <v>237030</v>
      </c>
      <c r="E20" s="33">
        <v>0</v>
      </c>
      <c r="F20" s="33">
        <v>0</v>
      </c>
      <c r="G20" s="92"/>
    </row>
    <row r="21" spans="1:12" ht="15" customHeight="1" x14ac:dyDescent="0.25">
      <c r="A21" s="77"/>
      <c r="B21" s="32" t="s">
        <v>12</v>
      </c>
      <c r="C21" s="33">
        <v>111</v>
      </c>
      <c r="D21" s="33">
        <v>120425</v>
      </c>
      <c r="E21" s="33">
        <v>0</v>
      </c>
      <c r="F21" s="33">
        <v>0</v>
      </c>
      <c r="G21" s="92"/>
    </row>
    <row r="22" spans="1:12" ht="15" customHeight="1" x14ac:dyDescent="0.25">
      <c r="A22" s="77"/>
      <c r="B22" s="32" t="s">
        <v>13</v>
      </c>
      <c r="C22" s="33">
        <v>10</v>
      </c>
      <c r="D22" s="33">
        <v>11457.5</v>
      </c>
      <c r="E22" s="33">
        <v>0</v>
      </c>
      <c r="F22" s="33">
        <v>0</v>
      </c>
      <c r="G22" s="92"/>
    </row>
    <row r="23" spans="1:12" ht="15" customHeight="1" thickBot="1" x14ac:dyDescent="0.3">
      <c r="A23" s="77"/>
      <c r="B23" s="32" t="s">
        <v>14</v>
      </c>
      <c r="C23" s="33">
        <v>122</v>
      </c>
      <c r="D23" s="33">
        <v>138190</v>
      </c>
      <c r="E23" s="33">
        <v>0</v>
      </c>
      <c r="F23" s="33">
        <v>0</v>
      </c>
      <c r="G23" s="92"/>
    </row>
    <row r="24" spans="1:12" ht="15" customHeight="1" thickBot="1" x14ac:dyDescent="0.3">
      <c r="A24" s="78"/>
      <c r="B24" s="34" t="s">
        <v>20</v>
      </c>
      <c r="C24" s="35">
        <f>SUM(C18:C23)</f>
        <v>653</v>
      </c>
      <c r="D24" s="36">
        <f>SUM(D18:D23)</f>
        <v>911412.5</v>
      </c>
      <c r="E24" s="37">
        <v>0</v>
      </c>
      <c r="F24" s="38">
        <v>0</v>
      </c>
      <c r="G24" s="93"/>
    </row>
    <row r="25" spans="1:12" ht="15" customHeight="1" x14ac:dyDescent="0.25">
      <c r="A25" s="73" t="s">
        <v>16</v>
      </c>
      <c r="B25" s="20" t="s">
        <v>18</v>
      </c>
      <c r="C25" s="21">
        <v>74</v>
      </c>
      <c r="D25" s="39">
        <v>40025</v>
      </c>
      <c r="E25" s="21">
        <v>0</v>
      </c>
      <c r="F25" s="21">
        <v>0</v>
      </c>
      <c r="G25" s="88" t="s">
        <v>25</v>
      </c>
    </row>
    <row r="26" spans="1:12" ht="15" customHeight="1" x14ac:dyDescent="0.25">
      <c r="A26" s="74"/>
      <c r="B26" s="22" t="s">
        <v>10</v>
      </c>
      <c r="C26" s="23">
        <v>130</v>
      </c>
      <c r="D26" s="40">
        <v>233495</v>
      </c>
      <c r="E26" s="23">
        <v>0</v>
      </c>
      <c r="F26" s="23">
        <v>0</v>
      </c>
      <c r="G26" s="89"/>
    </row>
    <row r="27" spans="1:12" ht="15" customHeight="1" x14ac:dyDescent="0.25">
      <c r="A27" s="74"/>
      <c r="B27" s="22" t="s">
        <v>11</v>
      </c>
      <c r="C27" s="23">
        <v>99</v>
      </c>
      <c r="D27" s="40">
        <v>172760</v>
      </c>
      <c r="E27" s="23">
        <v>0</v>
      </c>
      <c r="F27" s="23">
        <v>0</v>
      </c>
      <c r="G27" s="89"/>
    </row>
    <row r="28" spans="1:12" ht="15" customHeight="1" x14ac:dyDescent="0.25">
      <c r="A28" s="74"/>
      <c r="B28" s="22" t="s">
        <v>12</v>
      </c>
      <c r="C28" s="23">
        <v>70</v>
      </c>
      <c r="D28" s="40">
        <v>70470</v>
      </c>
      <c r="E28" s="23">
        <v>0</v>
      </c>
      <c r="F28" s="23">
        <v>0</v>
      </c>
      <c r="G28" s="89"/>
    </row>
    <row r="29" spans="1:12" ht="15" customHeight="1" x14ac:dyDescent="0.25">
      <c r="A29" s="74"/>
      <c r="B29" s="22" t="s">
        <v>13</v>
      </c>
      <c r="C29" s="23">
        <v>8</v>
      </c>
      <c r="D29" s="40">
        <v>8170</v>
      </c>
      <c r="E29" s="23">
        <v>0</v>
      </c>
      <c r="F29" s="23">
        <v>0</v>
      </c>
      <c r="G29" s="89"/>
    </row>
    <row r="30" spans="1:12" ht="15" customHeight="1" thickBot="1" x14ac:dyDescent="0.3">
      <c r="A30" s="74"/>
      <c r="B30" s="24" t="s">
        <v>14</v>
      </c>
      <c r="C30" s="25">
        <v>79</v>
      </c>
      <c r="D30" s="41">
        <v>79870</v>
      </c>
      <c r="E30" s="25">
        <v>0</v>
      </c>
      <c r="F30" s="25">
        <v>0</v>
      </c>
      <c r="G30" s="89"/>
    </row>
    <row r="31" spans="1:12" ht="15" customHeight="1" thickBot="1" x14ac:dyDescent="0.3">
      <c r="A31" s="75"/>
      <c r="B31" s="26" t="s">
        <v>20</v>
      </c>
      <c r="C31" s="28">
        <f>SUM(C25:C30)</f>
        <v>460</v>
      </c>
      <c r="D31" s="27">
        <f>SUM(D25:D30)</f>
        <v>604790</v>
      </c>
      <c r="E31" s="28">
        <v>0</v>
      </c>
      <c r="F31" s="29">
        <v>0</v>
      </c>
      <c r="G31" s="90"/>
    </row>
    <row r="32" spans="1:12" ht="15" customHeight="1" x14ac:dyDescent="0.25">
      <c r="A32" s="82" t="s">
        <v>17</v>
      </c>
      <c r="B32" s="42" t="s">
        <v>18</v>
      </c>
      <c r="C32" s="43">
        <v>94</v>
      </c>
      <c r="D32" s="44">
        <v>50405</v>
      </c>
      <c r="E32" s="31">
        <v>0</v>
      </c>
      <c r="F32" s="31">
        <v>0</v>
      </c>
      <c r="G32" s="94" t="s">
        <v>26</v>
      </c>
    </row>
    <row r="33" spans="1:7" ht="15" customHeight="1" x14ac:dyDescent="0.25">
      <c r="A33" s="79"/>
      <c r="B33" s="45" t="s">
        <v>10</v>
      </c>
      <c r="C33" s="46">
        <v>136</v>
      </c>
      <c r="D33" s="47">
        <v>204177.5</v>
      </c>
      <c r="E33" s="33">
        <v>0</v>
      </c>
      <c r="F33" s="33">
        <v>0</v>
      </c>
      <c r="G33" s="95"/>
    </row>
    <row r="34" spans="1:7" ht="15" customHeight="1" x14ac:dyDescent="0.25">
      <c r="A34" s="79"/>
      <c r="B34" s="45" t="s">
        <v>11</v>
      </c>
      <c r="C34" s="46">
        <v>104</v>
      </c>
      <c r="D34" s="47">
        <v>186235</v>
      </c>
      <c r="E34" s="33">
        <v>0</v>
      </c>
      <c r="F34" s="33">
        <v>0</v>
      </c>
      <c r="G34" s="95"/>
    </row>
    <row r="35" spans="1:7" ht="15" customHeight="1" x14ac:dyDescent="0.25">
      <c r="A35" s="79"/>
      <c r="B35" s="45" t="s">
        <v>12</v>
      </c>
      <c r="C35" s="48">
        <v>102</v>
      </c>
      <c r="D35" s="49">
        <v>106877.5</v>
      </c>
      <c r="E35" s="33">
        <v>0</v>
      </c>
      <c r="F35" s="33">
        <v>0</v>
      </c>
      <c r="G35" s="95"/>
    </row>
    <row r="36" spans="1:7" ht="15" customHeight="1" x14ac:dyDescent="0.25">
      <c r="A36" s="79"/>
      <c r="B36" s="45" t="s">
        <v>13</v>
      </c>
      <c r="C36" s="46">
        <v>14</v>
      </c>
      <c r="D36" s="47">
        <v>15427.5</v>
      </c>
      <c r="E36" s="33">
        <v>0</v>
      </c>
      <c r="F36" s="33">
        <v>0</v>
      </c>
      <c r="G36" s="95"/>
    </row>
    <row r="37" spans="1:7" ht="15" customHeight="1" thickBot="1" x14ac:dyDescent="0.3">
      <c r="A37" s="79"/>
      <c r="B37" s="50" t="s">
        <v>14</v>
      </c>
      <c r="C37" s="51">
        <v>93</v>
      </c>
      <c r="D37" s="52">
        <v>98965</v>
      </c>
      <c r="E37" s="53">
        <v>0</v>
      </c>
      <c r="F37" s="53">
        <v>0</v>
      </c>
      <c r="G37" s="95"/>
    </row>
    <row r="38" spans="1:7" ht="15" customHeight="1" thickBot="1" x14ac:dyDescent="0.3">
      <c r="A38" s="80"/>
      <c r="B38" s="34" t="s">
        <v>20</v>
      </c>
      <c r="C38" s="54">
        <f>SUM(C32:C37)</f>
        <v>543</v>
      </c>
      <c r="D38" s="54">
        <f>SUM(D32:D37)</f>
        <v>662087.5</v>
      </c>
      <c r="E38" s="37">
        <v>0</v>
      </c>
      <c r="F38" s="38">
        <v>0</v>
      </c>
      <c r="G38" s="96"/>
    </row>
  </sheetData>
  <mergeCells count="16">
    <mergeCell ref="A32:A38"/>
    <mergeCell ref="G32:G38"/>
    <mergeCell ref="A1:G1"/>
    <mergeCell ref="A4:A10"/>
    <mergeCell ref="A11:A17"/>
    <mergeCell ref="A18:A24"/>
    <mergeCell ref="A25:A31"/>
    <mergeCell ref="A2:A3"/>
    <mergeCell ref="B2:B3"/>
    <mergeCell ref="C2:D2"/>
    <mergeCell ref="E2:F2"/>
    <mergeCell ref="G2:G3"/>
    <mergeCell ref="G4:G10"/>
    <mergeCell ref="G11:G17"/>
    <mergeCell ref="G18:G24"/>
    <mergeCell ref="G25:G31"/>
  </mergeCells>
  <phoneticPr fontId="1" type="noConversion"/>
  <hyperlinks>
    <hyperlink ref="G4" r:id="rId1" xr:uid="{EBEA242B-917D-4721-B7F5-54CE90BFF3E3}"/>
    <hyperlink ref="G11" r:id="rId2" xr:uid="{C745C25F-00B4-4340-84A4-C4DE9CF90C5F}"/>
    <hyperlink ref="G18" r:id="rId3" xr:uid="{04C6E576-AD8F-4D8B-93BF-100C1D04261E}"/>
    <hyperlink ref="G25" r:id="rId4" xr:uid="{EB951DC3-15CB-45B4-A02A-6650B2D12F77}"/>
    <hyperlink ref="G32" r:id="rId5" xr:uid="{C6A5DBB3-960E-4F10-AC3C-6D1DF1570D04}"/>
  </hyperlinks>
  <pageMargins left="0.25" right="0.25" top="0.20833333333333334" bottom="0.32291666666666669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PUNJAB</cp:lastModifiedBy>
  <cp:lastPrinted>2022-08-13T10:30:25Z</cp:lastPrinted>
  <dcterms:created xsi:type="dcterms:W3CDTF">2022-05-22T06:01:31Z</dcterms:created>
  <dcterms:modified xsi:type="dcterms:W3CDTF">2022-08-13T10:32:47Z</dcterms:modified>
</cp:coreProperties>
</file>